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TRAINING AND EDUCATION\RESOURCES\Web Resources\"/>
    </mc:Choice>
  </mc:AlternateContent>
  <xr:revisionPtr revIDLastSave="0" documentId="13_ncr:1_{2D4A22E6-C4F9-4E67-A167-BB96F8117E1A}" xr6:coauthVersionLast="45" xr6:coauthVersionMax="45" xr10:uidLastSave="{00000000-0000-0000-0000-000000000000}"/>
  <bookViews>
    <workbookView xWindow="-120" yWindow="-120" windowWidth="29040" windowHeight="15840" xr2:uid="{6291C0CE-7A7D-4A40-BA1E-52867A22C27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K19" i="1"/>
  <c r="L19" i="1"/>
  <c r="M19" i="1"/>
  <c r="N19" i="1"/>
  <c r="F18" i="1"/>
  <c r="G18" i="1"/>
  <c r="H18" i="1"/>
  <c r="I18" i="1"/>
  <c r="J18" i="1"/>
  <c r="K18" i="1"/>
  <c r="L18" i="1"/>
  <c r="M18" i="1"/>
  <c r="N18" i="1"/>
  <c r="N17" i="1" l="1"/>
  <c r="M17" i="1"/>
  <c r="L17" i="1"/>
  <c r="K17" i="1"/>
  <c r="J17" i="1"/>
  <c r="I17" i="1"/>
  <c r="H17" i="1"/>
  <c r="G17" i="1"/>
  <c r="F17" i="1"/>
  <c r="N16" i="1"/>
  <c r="M16" i="1"/>
  <c r="L16" i="1"/>
  <c r="K16" i="1"/>
  <c r="J16" i="1"/>
  <c r="I16" i="1"/>
  <c r="H16" i="1"/>
  <c r="G16" i="1"/>
  <c r="F16" i="1"/>
  <c r="N15" i="1"/>
  <c r="M15" i="1"/>
  <c r="L15" i="1"/>
  <c r="K15" i="1"/>
  <c r="J15" i="1"/>
  <c r="I15" i="1"/>
  <c r="H15" i="1"/>
  <c r="G15" i="1"/>
  <c r="F15" i="1"/>
  <c r="N13" i="1"/>
  <c r="M13" i="1"/>
  <c r="L13" i="1"/>
  <c r="K13" i="1"/>
  <c r="J13" i="1"/>
  <c r="I13" i="1"/>
  <c r="H13" i="1"/>
  <c r="G13" i="1"/>
  <c r="F13" i="1"/>
  <c r="N12" i="1"/>
  <c r="M12" i="1"/>
  <c r="L12" i="1"/>
  <c r="K12" i="1"/>
  <c r="J12" i="1"/>
  <c r="I12" i="1"/>
  <c r="H12" i="1"/>
  <c r="G12" i="1"/>
  <c r="F12" i="1"/>
  <c r="N11" i="1"/>
  <c r="M11" i="1"/>
  <c r="L11" i="1"/>
  <c r="K11" i="1"/>
  <c r="J11" i="1"/>
  <c r="I11" i="1"/>
  <c r="H11" i="1"/>
  <c r="G11" i="1"/>
  <c r="F11" i="1"/>
  <c r="N10" i="1"/>
  <c r="M10" i="1"/>
  <c r="L10" i="1"/>
  <c r="K10" i="1"/>
  <c r="J10" i="1"/>
  <c r="I10" i="1"/>
  <c r="H10" i="1"/>
  <c r="G10" i="1"/>
  <c r="F10" i="1"/>
  <c r="N9" i="1"/>
  <c r="M9" i="1"/>
  <c r="L9" i="1"/>
  <c r="K9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<sst xmlns="http://schemas.openxmlformats.org/spreadsheetml/2006/main" count="38" uniqueCount="38">
  <si>
    <t>Cylinder Cost</t>
  </si>
  <si>
    <t>Description</t>
  </si>
  <si>
    <t>VOLUME (cc)</t>
  </si>
  <si>
    <t>lift (grams)</t>
  </si>
  <si>
    <t>BOC "L"
Cylinder</t>
  </si>
  <si>
    <t>BOC E33
Cylinder</t>
  </si>
  <si>
    <t>BOC "T"
Cylinder</t>
  </si>
  <si>
    <t>BOC "V"
Cylinder</t>
  </si>
  <si>
    <t>Genie
G20</t>
  </si>
  <si>
    <t>Genie
G10</t>
  </si>
  <si>
    <t>AP X30
Cylinder</t>
  </si>
  <si>
    <t>AP X20
Cylinder</t>
  </si>
  <si>
    <t>AP X10
Cylinder</t>
  </si>
  <si>
    <r>
      <rPr>
        <sz val="18"/>
        <color theme="1"/>
        <rFont val="Futura Bk BT"/>
        <family val="2"/>
      </rPr>
      <t>AMSCAN HELIUM COST CHART - ANAGRAM CRYSTAL CLEARZ</t>
    </r>
    <r>
      <rPr>
        <sz val="16"/>
        <color theme="1"/>
        <rFont val="Futura Bk BT"/>
        <family val="2"/>
      </rPr>
      <t xml:space="preserve">
</t>
    </r>
    <r>
      <rPr>
        <sz val="14"/>
        <color theme="1"/>
        <rFont val="Futura Bk BT"/>
        <family val="2"/>
      </rPr>
      <t>simply enter the cost of your cylinder in the relevant green box, then read off the cost per balloon below.</t>
    </r>
  </si>
  <si>
    <t>CRYSTAL CLEARZ PETITE</t>
  </si>
  <si>
    <t>Inflated to 10"/25cm</t>
  </si>
  <si>
    <t>CRYSTAL CLEARZ</t>
  </si>
  <si>
    <t>Inflated to 11"/28cm</t>
  </si>
  <si>
    <t>Inflated to 12"/30.5cm</t>
  </si>
  <si>
    <t>Inflated to 13"/33cm</t>
  </si>
  <si>
    <t>Inflated to 14"/35.5cm</t>
  </si>
  <si>
    <t>Flying Time</t>
  </si>
  <si>
    <t>+/- 24hrs</t>
  </si>
  <si>
    <t>+/- 36hrs</t>
  </si>
  <si>
    <t>+/- 60hrs</t>
  </si>
  <si>
    <t>+/- 72hrs</t>
  </si>
  <si>
    <t>+/- 48hrs</t>
  </si>
  <si>
    <t>Inflated to 18"/45.5cm</t>
  </si>
  <si>
    <t>Inflated to 19"/48cm</t>
  </si>
  <si>
    <t>Inflated to 20"/50.5cm</t>
  </si>
  <si>
    <t>Inflated to 21"/53cm</t>
  </si>
  <si>
    <t>Inflated to 22"/55.5cm</t>
  </si>
  <si>
    <t>+/- 3 days</t>
  </si>
  <si>
    <t>+/- 4 days</t>
  </si>
  <si>
    <t>+/- 5 days</t>
  </si>
  <si>
    <t>+/- 7 days</t>
  </si>
  <si>
    <t>+/- 6 days</t>
  </si>
  <si>
    <t>Cylinder 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</si>
</sst>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Futura Bk BT"/>
      <family val="2"/>
    </font>
    <font>
      <sz val="18"/>
      <color theme="1"/>
      <name val="Futura Bk BT"/>
      <family val="2"/>
    </font>
    <font>
      <sz val="14"/>
      <color theme="1"/>
      <name val="Futura Bk BT"/>
      <family val="2"/>
    </font>
    <font>
      <sz val="11"/>
      <color theme="1"/>
      <name val="Futura Bk BT"/>
      <family val="2"/>
    </font>
  </fonts>
  <fills count="6">
    <fill>
      <patternFill patternType="none"/>
    </fill>
    <fill>
      <patternFill patternType="gray125"/>
    </fill>
    <fill>
      <patternFill patternType="solid">
        <fgColor rgb="FF6C2E9A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2EBCB9"/>
        <bgColor indexed="64"/>
      </patternFill>
    </fill>
    <fill>
      <patternFill patternType="solid">
        <fgColor rgb="FF00CC9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3" fontId="5" fillId="0" borderId="5" xfId="0" applyNumberFormat="1" applyFont="1" applyBorder="1"/>
    <xf numFmtId="0" fontId="5" fillId="0" borderId="5" xfId="0" applyFont="1" applyBorder="1"/>
    <xf numFmtId="2" fontId="5" fillId="0" borderId="5" xfId="0" applyNumberFormat="1" applyFont="1" applyBorder="1" applyAlignment="1">
      <alignment horizontal="left"/>
    </xf>
    <xf numFmtId="0" fontId="5" fillId="0" borderId="5" xfId="0" applyFont="1" applyBorder="1" applyAlignment="1">
      <alignment wrapText="1"/>
    </xf>
    <xf numFmtId="164" fontId="5" fillId="0" borderId="5" xfId="0" applyNumberFormat="1" applyFont="1" applyBorder="1"/>
    <xf numFmtId="3" fontId="5" fillId="0" borderId="5" xfId="1" applyNumberFormat="1" applyFont="1" applyBorder="1" applyAlignment="1">
      <alignment horizontal="center"/>
    </xf>
    <xf numFmtId="49" fontId="5" fillId="0" borderId="5" xfId="1" applyNumberFormat="1" applyFont="1" applyBorder="1"/>
    <xf numFmtId="49" fontId="5" fillId="0" borderId="5" xfId="1" applyNumberFormat="1" applyFont="1" applyBorder="1" applyAlignment="1">
      <alignment horizontal="center"/>
    </xf>
    <xf numFmtId="1" fontId="5" fillId="0" borderId="5" xfId="1" applyNumberFormat="1" applyFon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164" fontId="5" fillId="5" borderId="5" xfId="0" applyNumberFormat="1" applyFont="1" applyFill="1" applyBorder="1" applyProtection="1">
      <protection locked="0"/>
    </xf>
  </cellXfs>
  <cellStyles count="2">
    <cellStyle name="Normal" xfId="0" builtinId="0"/>
    <cellStyle name="Normal 16" xfId="1" xr:uid="{E0C1C4B4-8A0E-40E3-9797-1B5E2C0E34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16384</xdr:col>
      <xdr:colOff>9525</xdr:colOff>
      <xdr:row>1048576</xdr:row>
      <xdr:rowOff>62730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5CA1D8-D578-4D68-B49D-7FDD500C68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438650"/>
          <a:ext cx="12782550" cy="17772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314324</xdr:colOff>
      <xdr:row>1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DED5DC-3109-413E-9AB7-AD29A10AB2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84680"/>
        <a:stretch/>
      </xdr:blipFill>
      <xdr:spPr>
        <a:xfrm>
          <a:off x="0" y="0"/>
          <a:ext cx="12773024" cy="333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946CE-224E-429A-8017-C0DE72F44BEC}">
  <dimension ref="A1:O28"/>
  <sheetViews>
    <sheetView tabSelected="1" workbookViewId="0">
      <pane xSplit="15" ySplit="6" topLeftCell="XFD7" activePane="bottomRight" state="frozen"/>
      <selection pane="topRight" activeCell="O1" sqref="O1"/>
      <selection pane="bottomLeft" activeCell="A7" sqref="A7"/>
      <selection pane="bottomRight" activeCell="L17" sqref="L17"/>
    </sheetView>
  </sheetViews>
  <sheetFormatPr defaultColWidth="0" defaultRowHeight="15" zeroHeight="1" x14ac:dyDescent="0.25"/>
  <cols>
    <col min="1" max="1" width="4.7109375" customWidth="1"/>
    <col min="2" max="2" width="40.28515625" bestFit="1" customWidth="1"/>
    <col min="3" max="3" width="13.85546875" bestFit="1" customWidth="1"/>
    <col min="4" max="4" width="13.85546875" customWidth="1"/>
    <col min="5" max="5" width="11.28515625" bestFit="1" customWidth="1"/>
    <col min="6" max="14" width="11.42578125" bestFit="1" customWidth="1"/>
    <col min="15" max="15" width="4.7109375" customWidth="1"/>
    <col min="16" max="16384" width="9.140625" hidden="1"/>
  </cols>
  <sheetData>
    <row r="1" spans="1:15" ht="21.75" customHeight="1" x14ac:dyDescent="0.25"/>
    <row r="2" spans="1:15" ht="50.25" customHeight="1" x14ac:dyDescent="0.25">
      <c r="A2" s="16"/>
      <c r="B2" s="17" t="s">
        <v>13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8"/>
    </row>
    <row r="3" spans="1:15" ht="17.25" customHeight="1" x14ac:dyDescent="0.25">
      <c r="A3" s="16"/>
      <c r="B3" s="13" t="s">
        <v>0</v>
      </c>
      <c r="C3" s="14"/>
      <c r="D3" s="14"/>
      <c r="E3" s="15"/>
      <c r="F3" s="19">
        <v>0</v>
      </c>
      <c r="G3" s="19">
        <v>0</v>
      </c>
      <c r="H3" s="19">
        <v>0</v>
      </c>
      <c r="I3" s="19">
        <v>0</v>
      </c>
      <c r="J3" s="19">
        <v>0</v>
      </c>
      <c r="K3" s="19">
        <v>0</v>
      </c>
      <c r="L3" s="19">
        <v>0</v>
      </c>
      <c r="M3" s="19">
        <v>0</v>
      </c>
      <c r="N3" s="19">
        <v>0</v>
      </c>
      <c r="O3" s="18"/>
    </row>
    <row r="4" spans="1:15" x14ac:dyDescent="0.25">
      <c r="A4" s="16"/>
      <c r="B4" s="14" t="s">
        <v>37</v>
      </c>
      <c r="C4" s="14"/>
      <c r="D4" s="14"/>
      <c r="E4" s="15"/>
      <c r="F4" s="1">
        <v>9000000</v>
      </c>
      <c r="G4" s="1">
        <v>8560000</v>
      </c>
      <c r="H4" s="1">
        <v>3600000</v>
      </c>
      <c r="I4" s="1">
        <v>1810000</v>
      </c>
      <c r="J4" s="1">
        <v>5190000</v>
      </c>
      <c r="K4" s="1">
        <v>2600000</v>
      </c>
      <c r="L4" s="1">
        <v>7820000</v>
      </c>
      <c r="M4" s="1">
        <v>5210000</v>
      </c>
      <c r="N4" s="1">
        <v>2610000</v>
      </c>
      <c r="O4" s="18"/>
    </row>
    <row r="5" spans="1:15" x14ac:dyDescent="0.25">
      <c r="A5" s="16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  <c r="O5" s="18"/>
    </row>
    <row r="6" spans="1:15" ht="35.25" customHeight="1" x14ac:dyDescent="0.25">
      <c r="A6" s="16"/>
      <c r="B6" s="2" t="s">
        <v>1</v>
      </c>
      <c r="C6" s="1" t="s">
        <v>2</v>
      </c>
      <c r="D6" s="3" t="s">
        <v>3</v>
      </c>
      <c r="E6" s="3" t="s">
        <v>21</v>
      </c>
      <c r="F6" s="4" t="s">
        <v>4</v>
      </c>
      <c r="G6" s="4" t="s">
        <v>5</v>
      </c>
      <c r="H6" s="4" t="s">
        <v>6</v>
      </c>
      <c r="I6" s="4" t="s">
        <v>7</v>
      </c>
      <c r="J6" s="4" t="s">
        <v>8</v>
      </c>
      <c r="K6" s="4" t="s">
        <v>9</v>
      </c>
      <c r="L6" s="4" t="s">
        <v>10</v>
      </c>
      <c r="M6" s="4" t="s">
        <v>11</v>
      </c>
      <c r="N6" s="4" t="s">
        <v>12</v>
      </c>
      <c r="O6" s="18"/>
    </row>
    <row r="7" spans="1:15" x14ac:dyDescent="0.25">
      <c r="A7" s="16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5"/>
      <c r="O7" s="18"/>
    </row>
    <row r="8" spans="1:15" x14ac:dyDescent="0.25">
      <c r="A8" s="16"/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2"/>
      <c r="O8" s="18"/>
    </row>
    <row r="9" spans="1:15" x14ac:dyDescent="0.25">
      <c r="A9" s="16"/>
      <c r="B9" s="7" t="s">
        <v>15</v>
      </c>
      <c r="C9" s="6">
        <v>8000</v>
      </c>
      <c r="D9" s="9">
        <v>5</v>
      </c>
      <c r="E9" s="8" t="s">
        <v>22</v>
      </c>
      <c r="F9" s="5">
        <f>$F$3/($F$4/C9)</f>
        <v>0</v>
      </c>
      <c r="G9" s="5">
        <f>$G$3/($G$4/C9)</f>
        <v>0</v>
      </c>
      <c r="H9" s="5">
        <f>$H$3/($H$4/C9)</f>
        <v>0</v>
      </c>
      <c r="I9" s="5">
        <f>$I$3/($I$4/C9)</f>
        <v>0</v>
      </c>
      <c r="J9" s="5">
        <f>$J$3/($J$4/C9)</f>
        <v>0</v>
      </c>
      <c r="K9" s="5">
        <f>$K$3/($K$4/C9)</f>
        <v>0</v>
      </c>
      <c r="L9" s="5">
        <f>$L$3/($L$4/C9)</f>
        <v>0</v>
      </c>
      <c r="M9" s="5">
        <f>$M$3/($M$4/C9)</f>
        <v>0</v>
      </c>
      <c r="N9" s="5">
        <f>$N$3/($N$4/C9)</f>
        <v>0</v>
      </c>
      <c r="O9" s="18"/>
    </row>
    <row r="10" spans="1:15" x14ac:dyDescent="0.25">
      <c r="A10" s="16"/>
      <c r="B10" s="7" t="s">
        <v>17</v>
      </c>
      <c r="C10" s="6">
        <v>11000</v>
      </c>
      <c r="D10" s="9">
        <v>7</v>
      </c>
      <c r="E10" s="8" t="s">
        <v>23</v>
      </c>
      <c r="F10" s="5">
        <f>$F$3/($F$4/C10)</f>
        <v>0</v>
      </c>
      <c r="G10" s="5">
        <f>$G$3/($G$4/C10)</f>
        <v>0</v>
      </c>
      <c r="H10" s="5">
        <f>$H$3/($H$4/C10)</f>
        <v>0</v>
      </c>
      <c r="I10" s="5">
        <f>$I$3/($I$4/C10)</f>
        <v>0</v>
      </c>
      <c r="J10" s="5">
        <f>$J$3/($J$4/C10)</f>
        <v>0</v>
      </c>
      <c r="K10" s="5">
        <f>$K$3/($K$4/C10)</f>
        <v>0</v>
      </c>
      <c r="L10" s="5">
        <f>$L$3/($L$4/C10)</f>
        <v>0</v>
      </c>
      <c r="M10" s="5">
        <f>$M$3/($M$4/C10)</f>
        <v>0</v>
      </c>
      <c r="N10" s="5">
        <f>$N$3/($N$4/C10)</f>
        <v>0</v>
      </c>
      <c r="O10" s="18"/>
    </row>
    <row r="11" spans="1:15" x14ac:dyDescent="0.25">
      <c r="A11" s="16"/>
      <c r="B11" s="7" t="s">
        <v>18</v>
      </c>
      <c r="C11" s="6">
        <v>15000</v>
      </c>
      <c r="D11" s="9">
        <v>11</v>
      </c>
      <c r="E11" s="8" t="s">
        <v>26</v>
      </c>
      <c r="F11" s="5">
        <f>$F$3/($F$4/C11)</f>
        <v>0</v>
      </c>
      <c r="G11" s="5">
        <f>$G$3/($G$4/C11)</f>
        <v>0</v>
      </c>
      <c r="H11" s="5">
        <f>$H$3/($H$4/C11)</f>
        <v>0</v>
      </c>
      <c r="I11" s="5">
        <f>$I$3/($I$4/C11)</f>
        <v>0</v>
      </c>
      <c r="J11" s="5">
        <f>$J$3/($J$4/C11)</f>
        <v>0</v>
      </c>
      <c r="K11" s="5">
        <f>$K$3/($K$4/C11)</f>
        <v>0</v>
      </c>
      <c r="L11" s="5">
        <f>$L$3/($L$4/C11)</f>
        <v>0</v>
      </c>
      <c r="M11" s="5">
        <f>$M$3/($M$4/C11)</f>
        <v>0</v>
      </c>
      <c r="N11" s="5">
        <f>$N$3/($N$4/C11)</f>
        <v>0</v>
      </c>
      <c r="O11" s="18"/>
    </row>
    <row r="12" spans="1:15" x14ac:dyDescent="0.25">
      <c r="A12" s="16"/>
      <c r="B12" s="7" t="s">
        <v>19</v>
      </c>
      <c r="C12" s="6">
        <v>19000</v>
      </c>
      <c r="D12" s="9">
        <v>14</v>
      </c>
      <c r="E12" s="8" t="s">
        <v>24</v>
      </c>
      <c r="F12" s="5">
        <f>$F$3/($F$4/C12)</f>
        <v>0</v>
      </c>
      <c r="G12" s="5">
        <f>$G$3/($G$4/C12)</f>
        <v>0</v>
      </c>
      <c r="H12" s="5">
        <f>$H$3/($H$4/C12)</f>
        <v>0</v>
      </c>
      <c r="I12" s="5">
        <f>$I$3/($I$4/C12)</f>
        <v>0</v>
      </c>
      <c r="J12" s="5">
        <f>$J$3/($J$4/C12)</f>
        <v>0</v>
      </c>
      <c r="K12" s="5">
        <f>$K$3/($K$4/C12)</f>
        <v>0</v>
      </c>
      <c r="L12" s="5">
        <f>$L$3/($L$4/C12)</f>
        <v>0</v>
      </c>
      <c r="M12" s="5">
        <f>$M$3/($M$4/C12)</f>
        <v>0</v>
      </c>
      <c r="N12" s="5">
        <f>$N$3/($N$4/C12)</f>
        <v>0</v>
      </c>
      <c r="O12" s="18"/>
    </row>
    <row r="13" spans="1:15" x14ac:dyDescent="0.25">
      <c r="A13" s="16"/>
      <c r="B13" s="7" t="s">
        <v>20</v>
      </c>
      <c r="C13" s="6">
        <v>24000</v>
      </c>
      <c r="D13" s="9">
        <v>21</v>
      </c>
      <c r="E13" s="8" t="s">
        <v>25</v>
      </c>
      <c r="F13" s="5">
        <f>$F$3/($F$4/C13)</f>
        <v>0</v>
      </c>
      <c r="G13" s="5">
        <f>$G$3/($G$4/C13)</f>
        <v>0</v>
      </c>
      <c r="H13" s="5">
        <f>$H$3/($H$4/C13)</f>
        <v>0</v>
      </c>
      <c r="I13" s="5">
        <f>$I$3/($I$4/C13)</f>
        <v>0</v>
      </c>
      <c r="J13" s="5">
        <f>$J$3/($J$4/C13)</f>
        <v>0</v>
      </c>
      <c r="K13" s="5">
        <f>$K$3/($K$4/C13)</f>
        <v>0</v>
      </c>
      <c r="L13" s="5">
        <f>$L$3/($L$4/C13)</f>
        <v>0</v>
      </c>
      <c r="M13" s="5">
        <f>$M$3/($M$4/C13)</f>
        <v>0</v>
      </c>
      <c r="N13" s="5">
        <f>$N$3/($N$4/C13)</f>
        <v>0</v>
      </c>
      <c r="O13" s="18"/>
    </row>
    <row r="14" spans="1:15" x14ac:dyDescent="0.25">
      <c r="A14" s="16"/>
      <c r="B14" s="10" t="s">
        <v>16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2"/>
      <c r="O14" s="18"/>
    </row>
    <row r="15" spans="1:15" x14ac:dyDescent="0.25">
      <c r="A15" s="16"/>
      <c r="B15" s="7" t="s">
        <v>27</v>
      </c>
      <c r="C15" s="6">
        <v>50000</v>
      </c>
      <c r="D15" s="6">
        <v>35</v>
      </c>
      <c r="E15" s="8" t="s">
        <v>32</v>
      </c>
      <c r="F15" s="5">
        <f>$F$3/($F$4/C15)</f>
        <v>0</v>
      </c>
      <c r="G15" s="5">
        <f>$G$3/($G$4/C15)</f>
        <v>0</v>
      </c>
      <c r="H15" s="5">
        <f>$H$3/($H$4/C15)</f>
        <v>0</v>
      </c>
      <c r="I15" s="5">
        <f>$I$3/($I$4/C15)</f>
        <v>0</v>
      </c>
      <c r="J15" s="5">
        <f>$J$3/($J$4/C15)</f>
        <v>0</v>
      </c>
      <c r="K15" s="5">
        <f>$K$3/($K$4/C15)</f>
        <v>0</v>
      </c>
      <c r="L15" s="5">
        <f>$L$3/($L$4/C15)</f>
        <v>0</v>
      </c>
      <c r="M15" s="5">
        <f>$M$3/($M$4/C15)</f>
        <v>0</v>
      </c>
      <c r="N15" s="5">
        <f>$N$3/($N$4/C15)</f>
        <v>0</v>
      </c>
      <c r="O15" s="18"/>
    </row>
    <row r="16" spans="1:15" x14ac:dyDescent="0.25">
      <c r="A16" s="16"/>
      <c r="B16" s="7" t="s">
        <v>28</v>
      </c>
      <c r="C16" s="6">
        <v>59000</v>
      </c>
      <c r="D16" s="6">
        <v>47</v>
      </c>
      <c r="E16" s="8" t="s">
        <v>33</v>
      </c>
      <c r="F16" s="5">
        <f>$F$3/($F$4/C16)</f>
        <v>0</v>
      </c>
      <c r="G16" s="5">
        <f>$G$3/($G$4/C16)</f>
        <v>0</v>
      </c>
      <c r="H16" s="5">
        <f>$H$3/($H$4/C16)</f>
        <v>0</v>
      </c>
      <c r="I16" s="5">
        <f>$I$3/($I$4/C16)</f>
        <v>0</v>
      </c>
      <c r="J16" s="5">
        <f>$J$3/($J$4/C16)</f>
        <v>0</v>
      </c>
      <c r="K16" s="5">
        <f>$K$3/($K$4/C16)</f>
        <v>0</v>
      </c>
      <c r="L16" s="5">
        <f>$L$3/($L$4/C16)</f>
        <v>0</v>
      </c>
      <c r="M16" s="5">
        <f>$M$3/($M$4/C16)</f>
        <v>0</v>
      </c>
      <c r="N16" s="5">
        <f>$N$3/($N$4/C16)</f>
        <v>0</v>
      </c>
      <c r="O16" s="18"/>
    </row>
    <row r="17" spans="1:15" x14ac:dyDescent="0.25">
      <c r="A17" s="16"/>
      <c r="B17" s="7" t="s">
        <v>29</v>
      </c>
      <c r="C17" s="6">
        <v>69000</v>
      </c>
      <c r="D17" s="6">
        <v>58</v>
      </c>
      <c r="E17" s="8" t="s">
        <v>34</v>
      </c>
      <c r="F17" s="5">
        <f>$F$3/($F$4/C17)</f>
        <v>0</v>
      </c>
      <c r="G17" s="5">
        <f>$G$3/($G$4/C17)</f>
        <v>0</v>
      </c>
      <c r="H17" s="5">
        <f>$H$3/($H$4/C17)</f>
        <v>0</v>
      </c>
      <c r="I17" s="5">
        <f>$I$3/($I$4/C17)</f>
        <v>0</v>
      </c>
      <c r="J17" s="5">
        <f>$J$3/($J$4/C17)</f>
        <v>0</v>
      </c>
      <c r="K17" s="5">
        <f>$K$3/($K$4/C17)</f>
        <v>0</v>
      </c>
      <c r="L17" s="5">
        <f>$L$3/($L$4/C17)</f>
        <v>0</v>
      </c>
      <c r="M17" s="5">
        <f>$M$3/($M$4/C17)</f>
        <v>0</v>
      </c>
      <c r="N17" s="5">
        <f>$N$3/($N$4/C17)</f>
        <v>0</v>
      </c>
      <c r="O17" s="18"/>
    </row>
    <row r="18" spans="1:15" x14ac:dyDescent="0.25">
      <c r="A18" s="16"/>
      <c r="B18" s="7" t="s">
        <v>30</v>
      </c>
      <c r="C18" s="6">
        <v>80000</v>
      </c>
      <c r="D18" s="6">
        <v>70</v>
      </c>
      <c r="E18" s="8" t="s">
        <v>36</v>
      </c>
      <c r="F18" s="5">
        <f>$F$3/($F$4/C18)</f>
        <v>0</v>
      </c>
      <c r="G18" s="5">
        <f>$G$3/($G$4/C18)</f>
        <v>0</v>
      </c>
      <c r="H18" s="5">
        <f>$H$3/($H$4/C18)</f>
        <v>0</v>
      </c>
      <c r="I18" s="5">
        <f>$I$3/($I$4/C18)</f>
        <v>0</v>
      </c>
      <c r="J18" s="5">
        <f>$J$3/($J$4/C18)</f>
        <v>0</v>
      </c>
      <c r="K18" s="5">
        <f>$K$3/($K$4/C18)</f>
        <v>0</v>
      </c>
      <c r="L18" s="5">
        <f>$L$3/($L$4/C18)</f>
        <v>0</v>
      </c>
      <c r="M18" s="5">
        <f>$M$3/($M$4/C18)</f>
        <v>0</v>
      </c>
      <c r="N18" s="5">
        <f>$N$3/($N$4/C18)</f>
        <v>0</v>
      </c>
      <c r="O18" s="18"/>
    </row>
    <row r="19" spans="1:15" x14ac:dyDescent="0.25">
      <c r="A19" s="16"/>
      <c r="B19" s="7" t="s">
        <v>31</v>
      </c>
      <c r="C19" s="6">
        <v>91000</v>
      </c>
      <c r="D19" s="6">
        <v>85</v>
      </c>
      <c r="E19" s="8" t="s">
        <v>35</v>
      </c>
      <c r="F19" s="5">
        <f>$F$3/($F$4/C19)</f>
        <v>0</v>
      </c>
      <c r="G19" s="5">
        <f>$G$3/($G$4/C19)</f>
        <v>0</v>
      </c>
      <c r="H19" s="5">
        <f>$H$3/($H$4/C19)</f>
        <v>0</v>
      </c>
      <c r="I19" s="5">
        <f>$I$3/($I$4/C19)</f>
        <v>0</v>
      </c>
      <c r="J19" s="5">
        <f>$J$3/($J$4/C19)</f>
        <v>0</v>
      </c>
      <c r="K19" s="5">
        <f>$K$3/($K$4/C19)</f>
        <v>0</v>
      </c>
      <c r="L19" s="5">
        <f>$L$3/($L$4/C19)</f>
        <v>0</v>
      </c>
      <c r="M19" s="5">
        <f>$M$3/($M$4/C19)</f>
        <v>0</v>
      </c>
      <c r="N19" s="5">
        <f>$N$3/($N$4/C19)</f>
        <v>0</v>
      </c>
      <c r="O19" s="18"/>
    </row>
    <row r="20" spans="1:15" x14ac:dyDescent="0.25"/>
    <row r="21" spans="1:15" x14ac:dyDescent="0.25"/>
    <row r="22" spans="1:15" x14ac:dyDescent="0.25"/>
    <row r="23" spans="1:15" x14ac:dyDescent="0.25"/>
    <row r="24" spans="1:15" x14ac:dyDescent="0.25"/>
    <row r="25" spans="1:15" x14ac:dyDescent="0.25"/>
    <row r="26" spans="1:15" x14ac:dyDescent="0.25"/>
    <row r="27" spans="1:15" x14ac:dyDescent="0.25"/>
    <row r="28" spans="1:15" x14ac:dyDescent="0.25"/>
  </sheetData>
  <sheetProtection algorithmName="SHA-512" hashValue="JP4I0WN/L9Zft+2Es2egCIZSUHIRELZrhe6JaM4IN+VcjtOqAf+U8e20AoDayv21Z5kgTD+gaZM2yq6bEGtLPg==" saltValue="8MEjbEyehNt/LbJCvJb1Lg==" spinCount="100000" sheet="1" objects="1" scenarios="1"/>
  <mergeCells count="9">
    <mergeCell ref="B14:N14"/>
    <mergeCell ref="B3:E3"/>
    <mergeCell ref="A2:A19"/>
    <mergeCell ref="B2:N2"/>
    <mergeCell ref="O2:O19"/>
    <mergeCell ref="B4:E4"/>
    <mergeCell ref="B5:N5"/>
    <mergeCell ref="B7:N7"/>
    <mergeCell ref="B8:N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Horne</dc:creator>
  <cp:lastModifiedBy>Jacob Megram</cp:lastModifiedBy>
  <dcterms:created xsi:type="dcterms:W3CDTF">2020-08-04T15:08:02Z</dcterms:created>
  <dcterms:modified xsi:type="dcterms:W3CDTF">2020-09-18T08:50:47Z</dcterms:modified>
</cp:coreProperties>
</file>